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\FIDOC_INF_FINAN_4to_TRIM_2023\04\4to Trimestre_digital\"/>
    </mc:Choice>
  </mc:AlternateContent>
  <xr:revisionPtr revIDLastSave="0" documentId="13_ncr:1_{25725AAB-6433-467C-B02D-DD356AA059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F31" i="1"/>
  <c r="F30" i="1"/>
  <c r="D38" i="1"/>
  <c r="F32" i="1"/>
  <c r="F29" i="1"/>
  <c r="D27" i="1"/>
  <c r="E27" i="1"/>
  <c r="C27" i="1"/>
  <c r="C38" i="1" s="1"/>
  <c r="C20" i="1" l="1"/>
  <c r="D20" i="1"/>
  <c r="F20" i="1"/>
  <c r="B20" i="1"/>
  <c r="B38" i="1" s="1"/>
  <c r="F9" i="1"/>
  <c r="F11" i="1" l="1"/>
  <c r="F14" i="1"/>
  <c r="F12" i="1"/>
  <c r="F13" i="1"/>
  <c r="C9" i="1"/>
  <c r="D9" i="1"/>
  <c r="E9" i="1"/>
  <c r="E20" i="1" s="1"/>
  <c r="E38" i="1" s="1"/>
  <c r="F10" i="1"/>
  <c r="F28" i="1"/>
  <c r="F27" i="1" s="1"/>
  <c r="F38" i="1" s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<sst xmlns="http://schemas.openxmlformats.org/spreadsheetml/2006/main" count="36" uniqueCount="26">
  <si>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</si>
  <si>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</si>
  <si>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</si>
  <si>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</si>
  <si>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</si>
  <si>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</si>
  <si>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</si>
  <si>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</si>
  <si>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</si>
  <si>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</si>
  <si>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</si>
  <si>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</si>
  <si>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</si>
  <si>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</si>
  <si>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</si>
  <si>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</si>
  <si>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</si>
  <si>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</si>
  <si>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</si>
  <si>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</si>
  <si>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</si>
  <si>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</si>
  <si>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</si>
  <si>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Hacienda Pública/Patrimonio Contribuido Neto de 2022</t>
  </si>
  <si>
    <t>Hacienda Pública / Patrimonio Generado del Ejercicio</t>
  </si>
  <si>
    <t>Fideicomiso de Obras por Cooperación
Estado de Variación en la Hacienda Pública
Del 01 de enero al  31 de  diciembre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</si>
</sst>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8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8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="130" zoomScaleNormal="130" workbookViewId="0">
      <pane ySplit="2" topLeftCell="A3" activePane="bottomLeft" state="frozen"/>
      <selection pane="bottomLeft" activeCell="C43" sqref="C43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19" t="s">
        <v>25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24</v>
      </c>
      <c r="E2" s="7" t="s">
        <v>5</v>
      </c>
      <c r="F2" s="7" t="s">
        <v>13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23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</row>
    <row r="5" spans="1:6" ht="11.25" customHeight="1" x14ac:dyDescent="0.2">
      <c r="A5" s="12" t="s">
        <v>0</v>
      </c>
      <c r="B5" s="13">
        <v>0</v>
      </c>
      <c r="C5" s="13">
        <v>0</v>
      </c>
      <c r="D5" s="13">
        <v>0</v>
      </c>
      <c r="E5" s="13">
        <v>0</v>
      </c>
      <c r="F5" s="11">
        <v>0</v>
      </c>
    </row>
    <row r="6" spans="1:6" ht="11.25" customHeight="1" x14ac:dyDescent="0.2">
      <c r="A6" s="12" t="s">
        <v>4</v>
      </c>
      <c r="B6" s="13">
        <v>0</v>
      </c>
      <c r="C6" s="13">
        <v>0</v>
      </c>
      <c r="D6" s="13">
        <v>0</v>
      </c>
      <c r="E6" s="13">
        <v>0</v>
      </c>
      <c r="F6" s="11">
        <v>0</v>
      </c>
    </row>
    <row r="7" spans="1:6" ht="11.25" customHeight="1" x14ac:dyDescent="0.2">
      <c r="A7" s="12" t="s">
        <v>6</v>
      </c>
      <c r="B7" s="13">
        <v>0</v>
      </c>
      <c r="C7" s="13">
        <v>0</v>
      </c>
      <c r="D7" s="13">
        <v>0</v>
      </c>
      <c r="E7" s="13">
        <v>0</v>
      </c>
      <c r="F7" s="11"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20</v>
      </c>
      <c r="B9" s="11">
        <v>0</v>
      </c>
      <c r="C9" s="11">
        <f>+C11+C14</f>
        <v>37558990.390000001</v>
      </c>
      <c r="D9" s="11">
        <f>+D10</f>
        <v>7525131.1299999999</v>
      </c>
      <c r="E9" s="11">
        <f t="shared" ref="E9" si="0">+E11</f>
        <v>0</v>
      </c>
      <c r="F9" s="11">
        <f>+C9+D9</f>
        <v>45084121.520000003</v>
      </c>
    </row>
    <row r="10" spans="1:6" ht="11.25" customHeight="1" x14ac:dyDescent="0.2">
      <c r="A10" s="12" t="s">
        <v>7</v>
      </c>
      <c r="B10" s="13">
        <v>0</v>
      </c>
      <c r="C10" s="13">
        <v>0</v>
      </c>
      <c r="D10" s="13">
        <v>7525131.1299999999</v>
      </c>
      <c r="E10" s="13">
        <v>0</v>
      </c>
      <c r="F10" s="11">
        <f>+D10</f>
        <v>7525131.1299999999</v>
      </c>
    </row>
    <row r="11" spans="1:6" ht="11.25" customHeight="1" x14ac:dyDescent="0.2">
      <c r="A11" s="12" t="s">
        <v>8</v>
      </c>
      <c r="B11" s="13">
        <v>0</v>
      </c>
      <c r="C11" s="13">
        <v>44831875.200000003</v>
      </c>
      <c r="D11" s="13">
        <v>0</v>
      </c>
      <c r="E11" s="13">
        <v>0</v>
      </c>
      <c r="F11" s="11">
        <f>+C11</f>
        <v>44831875.200000003</v>
      </c>
    </row>
    <row r="12" spans="1:6" ht="11.25" customHeight="1" x14ac:dyDescent="0.2">
      <c r="A12" s="12" t="s">
        <v>15</v>
      </c>
      <c r="B12" s="13">
        <v>0</v>
      </c>
      <c r="C12" s="13">
        <v>0</v>
      </c>
      <c r="D12" s="13">
        <v>0</v>
      </c>
      <c r="E12" s="13">
        <v>0</v>
      </c>
      <c r="F12" s="11">
        <f t="shared" ref="F12:F13" si="1">+D12</f>
        <v>0</v>
      </c>
    </row>
    <row r="13" spans="1:6" ht="11.25" customHeight="1" x14ac:dyDescent="0.2">
      <c r="A13" s="12" t="s">
        <v>1</v>
      </c>
      <c r="B13" s="13">
        <v>0</v>
      </c>
      <c r="C13" s="13">
        <v>0</v>
      </c>
      <c r="D13" s="13">
        <v>0</v>
      </c>
      <c r="E13" s="13">
        <v>0</v>
      </c>
      <c r="F13" s="11">
        <f t="shared" si="1"/>
        <v>0</v>
      </c>
    </row>
    <row r="14" spans="1:6" ht="11.25" customHeight="1" x14ac:dyDescent="0.2">
      <c r="A14" s="12" t="s">
        <v>2</v>
      </c>
      <c r="B14" s="13">
        <v>0</v>
      </c>
      <c r="C14" s="13">
        <v>-7272884.8099999996</v>
      </c>
      <c r="D14" s="13">
        <v>0</v>
      </c>
      <c r="E14" s="13">
        <v>0</v>
      </c>
      <c r="F14" s="11">
        <f>+C14</f>
        <v>-7272884.8099999996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21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</row>
    <row r="17" spans="1:6" ht="11.25" customHeight="1" x14ac:dyDescent="0.2">
      <c r="A17" s="12" t="s">
        <v>9</v>
      </c>
      <c r="B17" s="13">
        <v>0</v>
      </c>
      <c r="C17" s="13">
        <v>0</v>
      </c>
      <c r="D17" s="13">
        <v>0</v>
      </c>
      <c r="E17" s="13">
        <v>0</v>
      </c>
      <c r="F17" s="11">
        <v>0</v>
      </c>
    </row>
    <row r="18" spans="1:6" ht="11.25" customHeight="1" x14ac:dyDescent="0.2">
      <c r="A18" s="12" t="s">
        <v>10</v>
      </c>
      <c r="B18" s="13">
        <v>0</v>
      </c>
      <c r="C18" s="13">
        <v>0</v>
      </c>
      <c r="D18" s="13">
        <v>0</v>
      </c>
      <c r="E18" s="13">
        <v>0</v>
      </c>
      <c r="F18" s="11"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22</v>
      </c>
      <c r="B20" s="11">
        <f>+B9</f>
        <v>0</v>
      </c>
      <c r="C20" s="11">
        <f t="shared" ref="C20:F20" si="2">+C9</f>
        <v>37558990.390000001</v>
      </c>
      <c r="D20" s="11">
        <f t="shared" si="2"/>
        <v>7525131.1299999999</v>
      </c>
      <c r="E20" s="11">
        <f t="shared" si="2"/>
        <v>0</v>
      </c>
      <c r="F20" s="11">
        <f t="shared" si="2"/>
        <v>45084121.520000003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16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</row>
    <row r="23" spans="1:6" ht="11.25" customHeight="1" x14ac:dyDescent="0.2">
      <c r="A23" s="12" t="s">
        <v>0</v>
      </c>
      <c r="B23" s="13">
        <v>0</v>
      </c>
      <c r="C23" s="13">
        <v>0</v>
      </c>
      <c r="D23" s="13">
        <v>0</v>
      </c>
      <c r="E23" s="13">
        <v>0</v>
      </c>
      <c r="F23" s="11">
        <v>0</v>
      </c>
    </row>
    <row r="24" spans="1:6" ht="11.25" customHeight="1" x14ac:dyDescent="0.2">
      <c r="A24" s="12" t="s">
        <v>4</v>
      </c>
      <c r="B24" s="13">
        <v>0</v>
      </c>
      <c r="C24" s="13">
        <v>0</v>
      </c>
      <c r="D24" s="13">
        <v>0</v>
      </c>
      <c r="E24" s="13">
        <v>0</v>
      </c>
      <c r="F24" s="11">
        <v>0</v>
      </c>
    </row>
    <row r="25" spans="1:6" ht="11.25" customHeight="1" x14ac:dyDescent="0.2">
      <c r="A25" s="12" t="s">
        <v>6</v>
      </c>
      <c r="B25" s="13">
        <v>0</v>
      </c>
      <c r="C25" s="13">
        <v>0</v>
      </c>
      <c r="D25" s="13">
        <v>0</v>
      </c>
      <c r="E25" s="13">
        <v>0</v>
      </c>
      <c r="F25" s="11"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17</v>
      </c>
      <c r="B27" s="11">
        <v>0</v>
      </c>
      <c r="C27" s="11">
        <f>+C28+C29+C32</f>
        <v>7525131.1299999999</v>
      </c>
      <c r="D27" s="11">
        <f t="shared" ref="D27:F27" si="3">+D28+D29+D32</f>
        <v>11288930</v>
      </c>
      <c r="E27" s="11">
        <f t="shared" si="3"/>
        <v>0</v>
      </c>
      <c r="F27" s="11">
        <f t="shared" si="3"/>
        <v>18814061.130000003</v>
      </c>
    </row>
    <row r="28" spans="1:6" ht="11.25" customHeight="1" x14ac:dyDescent="0.2">
      <c r="A28" s="12" t="s">
        <v>7</v>
      </c>
      <c r="B28" s="13">
        <v>0</v>
      </c>
      <c r="C28" s="13">
        <v>0</v>
      </c>
      <c r="D28" s="13">
        <v>11534431.130000001</v>
      </c>
      <c r="E28" s="13">
        <v>0</v>
      </c>
      <c r="F28" s="11">
        <f>+D28</f>
        <v>11534431.130000001</v>
      </c>
    </row>
    <row r="29" spans="1:6" ht="11.25" customHeight="1" x14ac:dyDescent="0.2">
      <c r="A29" s="12" t="s">
        <v>8</v>
      </c>
      <c r="B29" s="13">
        <v>0</v>
      </c>
      <c r="C29" s="13">
        <v>7525131.1299999999</v>
      </c>
      <c r="D29" s="13">
        <v>-7525131.1299999999</v>
      </c>
      <c r="E29" s="13">
        <v>0</v>
      </c>
      <c r="F29" s="11">
        <f>+C29+D29</f>
        <v>0</v>
      </c>
    </row>
    <row r="30" spans="1:6" ht="11.25" customHeight="1" x14ac:dyDescent="0.2">
      <c r="A30" s="12" t="s">
        <v>15</v>
      </c>
      <c r="B30" s="13">
        <v>0</v>
      </c>
      <c r="C30" s="13">
        <v>0</v>
      </c>
      <c r="D30" s="13">
        <v>0</v>
      </c>
      <c r="E30" s="13">
        <v>0</v>
      </c>
      <c r="F30" s="11">
        <f>+C30+D30</f>
        <v>0</v>
      </c>
    </row>
    <row r="31" spans="1:6" ht="11.25" customHeight="1" x14ac:dyDescent="0.2">
      <c r="A31" s="12" t="s">
        <v>1</v>
      </c>
      <c r="B31" s="13">
        <v>0</v>
      </c>
      <c r="C31" s="13">
        <v>0</v>
      </c>
      <c r="D31" s="13">
        <v>0</v>
      </c>
      <c r="E31" s="13">
        <v>0</v>
      </c>
      <c r="F31" s="11">
        <f>+C31+D31</f>
        <v>0</v>
      </c>
    </row>
    <row r="32" spans="1:6" ht="11.25" customHeight="1" x14ac:dyDescent="0.2">
      <c r="A32" s="12" t="s">
        <v>2</v>
      </c>
      <c r="B32" s="13">
        <v>0</v>
      </c>
      <c r="C32" s="13">
        <v>0</v>
      </c>
      <c r="D32" s="16">
        <v>7279630</v>
      </c>
      <c r="E32" s="13">
        <v>0</v>
      </c>
      <c r="F32" s="11">
        <f>+C32+D32</f>
        <v>7279630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18</v>
      </c>
      <c r="B34" s="11">
        <v>0</v>
      </c>
      <c r="C34" s="11">
        <v>0</v>
      </c>
      <c r="D34" s="11">
        <v>0</v>
      </c>
      <c r="E34" s="11">
        <v>0</v>
      </c>
      <c r="F34" s="11">
        <f>+C34+D34</f>
        <v>0</v>
      </c>
    </row>
    <row r="35" spans="1:6" ht="11.25" customHeight="1" x14ac:dyDescent="0.2">
      <c r="A35" s="12" t="s">
        <v>9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</row>
    <row r="36" spans="1:6" ht="11.25" customHeight="1" x14ac:dyDescent="0.2">
      <c r="A36" s="12" t="s">
        <v>10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19</v>
      </c>
      <c r="B38" s="17">
        <f>+B20</f>
        <v>0</v>
      </c>
      <c r="C38" s="17">
        <f>+C20+C27</f>
        <v>45084121.520000003</v>
      </c>
      <c r="D38" s="17">
        <f>+D20+D27</f>
        <v>18814061.129999999</v>
      </c>
      <c r="E38" s="17">
        <f t="shared" ref="E38" si="4">+E20+E27</f>
        <v>0</v>
      </c>
      <c r="F38" s="17">
        <f>+F20+F27</f>
        <v>63898182.650000006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C714B7-8C5A-4BDC-9B24-3E2C6933D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Carlos Hugo Fuentes Anguiano</cp:lastModifiedBy>
  <cp:lastPrinted>2021-02-11T18:43:39Z</cp:lastPrinted>
  <dcterms:created xsi:type="dcterms:W3CDTF">2012-12-11T20:30:33Z</dcterms:created>
  <dcterms:modified xsi:type="dcterms:W3CDTF">2024-01-19T21:24:52Z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